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aldo_FEV15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<sst xmlns="http://schemas.openxmlformats.org/spreadsheetml/2006/main" count="31" uniqueCount="24">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</sst>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166" fontId="37" fillId="0" borderId="0" xfId="0" applyNumberFormat="1" applyFont="1" applyFill="1" applyAlignment="1">
      <alignment horizontal="center" vertical="center"/>
    </xf>
    <xf numFmtId="167" fontId="38" fillId="0" borderId="0" xfId="60" applyNumberFormat="1" applyFont="1" applyFill="1" applyAlignment="1">
      <alignment vertical="center"/>
    </xf>
    <xf numFmtId="44" fontId="38" fillId="0" borderId="0" xfId="45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167" fontId="37" fillId="33" borderId="10" xfId="60" applyNumberFormat="1" applyFont="1" applyFill="1" applyBorder="1" applyAlignment="1">
      <alignment vertic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 indent="1"/>
    </xf>
    <xf numFmtId="167" fontId="38" fillId="0" borderId="0" xfId="60" applyNumberFormat="1" applyFont="1" applyFill="1" applyBorder="1" applyAlignment="1">
      <alignment vertical="center"/>
    </xf>
    <xf numFmtId="44" fontId="38" fillId="0" borderId="11" xfId="45" applyNumberFormat="1" applyFont="1" applyFill="1" applyBorder="1" applyAlignment="1">
      <alignment vertical="center"/>
    </xf>
    <xf numFmtId="167" fontId="38" fillId="0" borderId="12" xfId="60" applyNumberFormat="1" applyFont="1" applyFill="1" applyBorder="1" applyAlignment="1">
      <alignment vertical="center"/>
    </xf>
    <xf numFmtId="44" fontId="38" fillId="0" borderId="0" xfId="45" applyNumberFormat="1" applyFont="1" applyFill="1" applyBorder="1" applyAlignment="1">
      <alignment vertical="center"/>
    </xf>
    <xf numFmtId="167" fontId="38" fillId="0" borderId="10" xfId="60" applyNumberFormat="1" applyFont="1" applyFill="1" applyBorder="1" applyAlignment="1">
      <alignment horizontal="center" vertical="center"/>
    </xf>
    <xf numFmtId="44" fontId="38" fillId="0" borderId="10" xfId="45" applyNumberFormat="1" applyFont="1" applyFill="1" applyBorder="1" applyAlignment="1">
      <alignment vertical="center"/>
    </xf>
    <xf numFmtId="167" fontId="38" fillId="33" borderId="12" xfId="60" applyNumberFormat="1" applyFont="1" applyFill="1" applyBorder="1" applyAlignment="1">
      <alignment vertical="center"/>
    </xf>
    <xf numFmtId="167" fontId="38" fillId="33" borderId="12" xfId="0" applyNumberFormat="1" applyFont="1" applyFill="1" applyBorder="1" applyAlignment="1">
      <alignment vertical="center"/>
    </xf>
    <xf numFmtId="44" fontId="37" fillId="33" borderId="11" xfId="45" applyNumberFormat="1" applyFont="1" applyFill="1" applyBorder="1" applyAlignment="1">
      <alignment vertical="center"/>
    </xf>
    <xf numFmtId="44" fontId="37" fillId="33" borderId="11" xfId="0" applyNumberFormat="1" applyFont="1" applyFill="1" applyBorder="1" applyAlignment="1">
      <alignment vertical="center"/>
    </xf>
    <xf numFmtId="44" fontId="38" fillId="0" borderId="12" xfId="45" applyNumberFormat="1" applyFont="1" applyFill="1" applyBorder="1" applyAlignment="1">
      <alignment horizontal="center" vertical="center" wrapText="1"/>
    </xf>
    <xf numFmtId="44" fontId="38" fillId="0" borderId="0" xfId="45" applyNumberFormat="1" applyFont="1" applyFill="1" applyAlignment="1">
      <alignment horizontal="center" vertical="center" wrapText="1"/>
    </xf>
    <xf numFmtId="44" fontId="38" fillId="0" borderId="11" xfId="45" applyNumberFormat="1" applyFont="1" applyFill="1" applyBorder="1" applyAlignment="1">
      <alignment horizontal="center" vertical="center" wrapText="1"/>
    </xf>
    <xf numFmtId="167" fontId="38" fillId="0" borderId="0" xfId="60" applyNumberFormat="1" applyFont="1" applyFill="1" applyBorder="1" applyAlignment="1">
      <alignment horizontal="center" vertical="center"/>
    </xf>
    <xf numFmtId="167" fontId="38" fillId="0" borderId="11" xfId="60" applyNumberFormat="1" applyFont="1" applyFill="1" applyBorder="1" applyAlignment="1">
      <alignment horizontal="center" vertical="center"/>
    </xf>
    <xf numFmtId="167" fontId="38" fillId="0" borderId="12" xfId="60" applyNumberFormat="1" applyFont="1" applyFill="1" applyBorder="1" applyAlignment="1">
      <alignment horizontal="center" vertical="center"/>
    </xf>
    <xf numFmtId="167" fontId="37" fillId="33" borderId="12" xfId="60" applyNumberFormat="1" applyFont="1" applyFill="1" applyBorder="1" applyAlignment="1">
      <alignment horizontal="center" vertical="center"/>
    </xf>
    <xf numFmtId="167" fontId="37" fillId="33" borderId="11" xfId="6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.75" customHeight="1"/>
  <cols>
    <col min="1" max="1" width="25.7109375" style="7" customWidth="1"/>
    <col min="2" max="2" width="15.7109375" style="7" customWidth="1"/>
    <col min="3" max="14" width="19.7109375" style="7" customWidth="1"/>
    <col min="15" max="16384" width="9.140625" style="7" customWidth="1"/>
  </cols>
  <sheetData>
    <row r="1" spans="1:14" s="1" customFormat="1" ht="24.75" customHeight="1">
      <c r="A1" s="1" t="s">
        <v>0</v>
      </c>
      <c r="B1" s="1" t="s">
        <v>1</v>
      </c>
      <c r="C1" s="1">
        <v>41729</v>
      </c>
      <c r="D1" s="1">
        <v>41759</v>
      </c>
      <c r="E1" s="1">
        <v>41790</v>
      </c>
      <c r="F1" s="1">
        <v>41820</v>
      </c>
      <c r="G1" s="1">
        <v>41851</v>
      </c>
      <c r="H1" s="1">
        <v>41882</v>
      </c>
      <c r="I1" s="1">
        <v>41912</v>
      </c>
      <c r="J1" s="1">
        <v>41943</v>
      </c>
      <c r="K1" s="1">
        <v>41973</v>
      </c>
      <c r="L1" s="1">
        <v>42004</v>
      </c>
      <c r="M1" s="1">
        <v>42035</v>
      </c>
      <c r="N1" s="1">
        <v>42063</v>
      </c>
    </row>
    <row r="2" spans="1:14" s="2" customFormat="1" ht="15.75" customHeight="1">
      <c r="A2" s="22" t="s">
        <v>2</v>
      </c>
      <c r="B2" s="9" t="s">
        <v>3</v>
      </c>
      <c r="C2" s="9">
        <v>3203849</v>
      </c>
      <c r="D2" s="9">
        <v>3200559</v>
      </c>
      <c r="E2" s="9">
        <v>3189755</v>
      </c>
      <c r="F2" s="9">
        <v>3185464</v>
      </c>
      <c r="G2" s="9">
        <v>3180723</v>
      </c>
      <c r="H2" s="9">
        <v>3174688</v>
      </c>
      <c r="I2" s="9">
        <v>3168404</v>
      </c>
      <c r="J2" s="9">
        <v>3163371</v>
      </c>
      <c r="K2" s="9">
        <v>3160199</v>
      </c>
      <c r="L2" s="9">
        <v>3157039</v>
      </c>
      <c r="M2" s="9">
        <v>3154124</v>
      </c>
      <c r="N2" s="9">
        <v>3149575</v>
      </c>
    </row>
    <row r="3" spans="1:14" s="3" customFormat="1" ht="15.75" customHeight="1">
      <c r="A3" s="23"/>
      <c r="B3" s="10" t="s">
        <v>4</v>
      </c>
      <c r="C3" s="10">
        <v>17040913.59</v>
      </c>
      <c r="D3" s="10">
        <v>19613658.690000005</v>
      </c>
      <c r="E3" s="10">
        <v>16463384.56</v>
      </c>
      <c r="F3" s="10">
        <v>17012958.53</v>
      </c>
      <c r="G3" s="10">
        <v>13956912.76</v>
      </c>
      <c r="H3" s="10">
        <v>15557597.6</v>
      </c>
      <c r="I3" s="10">
        <v>13949603.690000001</v>
      </c>
      <c r="J3" s="10">
        <v>13337682.68</v>
      </c>
      <c r="K3" s="10">
        <v>14690519.34</v>
      </c>
      <c r="L3" s="10">
        <v>13346112.629999999</v>
      </c>
      <c r="M3" s="10">
        <v>11573829.459999999</v>
      </c>
      <c r="N3" s="10">
        <v>10763169.93</v>
      </c>
    </row>
    <row r="4" spans="1:14" s="2" customFormat="1" ht="15.75" customHeight="1">
      <c r="A4" s="24" t="s">
        <v>5</v>
      </c>
      <c r="B4" s="11" t="s">
        <v>3</v>
      </c>
      <c r="C4" s="11">
        <v>20673514</v>
      </c>
      <c r="D4" s="11">
        <v>20825535</v>
      </c>
      <c r="E4" s="11">
        <v>20996108</v>
      </c>
      <c r="F4" s="11">
        <v>21125374</v>
      </c>
      <c r="G4" s="11">
        <v>21353964</v>
      </c>
      <c r="H4" s="11">
        <v>21508932</v>
      </c>
      <c r="I4" s="11">
        <v>21668951</v>
      </c>
      <c r="J4" s="11">
        <v>21806329</v>
      </c>
      <c r="K4" s="11">
        <v>21885349</v>
      </c>
      <c r="L4" s="11">
        <v>22043152</v>
      </c>
      <c r="M4" s="11">
        <v>22271885</v>
      </c>
      <c r="N4" s="11">
        <v>22446554</v>
      </c>
    </row>
    <row r="5" spans="1:14" s="3" customFormat="1" ht="15.75" customHeight="1">
      <c r="A5" s="22"/>
      <c r="B5" s="12" t="s">
        <v>6</v>
      </c>
      <c r="C5" s="12">
        <v>232549176.08</v>
      </c>
      <c r="D5" s="12">
        <v>258834935.19</v>
      </c>
      <c r="E5" s="12">
        <v>254020157.94000003</v>
      </c>
      <c r="F5" s="12">
        <v>260173096.42999998</v>
      </c>
      <c r="G5" s="12">
        <v>257011972.91</v>
      </c>
      <c r="H5" s="12">
        <v>265293818.20000002</v>
      </c>
      <c r="I5" s="12">
        <v>248379548.05999994</v>
      </c>
      <c r="J5" s="12">
        <v>235746774.82000002</v>
      </c>
      <c r="K5" s="12">
        <v>244757475.4</v>
      </c>
      <c r="L5" s="12">
        <v>234309276.55</v>
      </c>
      <c r="M5" s="12">
        <v>274412604.33</v>
      </c>
      <c r="N5" s="12">
        <v>272881906.23999995</v>
      </c>
    </row>
    <row r="6" spans="1:14" s="3" customFormat="1" ht="15.75" customHeight="1">
      <c r="A6" s="23"/>
      <c r="B6" s="10" t="s">
        <v>7</v>
      </c>
      <c r="C6" s="10">
        <v>311952148.76</v>
      </c>
      <c r="D6" s="10">
        <v>314230071.96</v>
      </c>
      <c r="E6" s="10">
        <v>324041146.26</v>
      </c>
      <c r="F6" s="10">
        <v>331096991.82</v>
      </c>
      <c r="G6" s="10">
        <v>339053438.74</v>
      </c>
      <c r="H6" s="10">
        <v>354078965.24</v>
      </c>
      <c r="I6" s="10">
        <v>321400820.34</v>
      </c>
      <c r="J6" s="10">
        <v>288067744.21</v>
      </c>
      <c r="K6" s="10">
        <v>299390910.93</v>
      </c>
      <c r="L6" s="10">
        <v>288255048.60999995</v>
      </c>
      <c r="M6" s="10">
        <v>326226212.53000003</v>
      </c>
      <c r="N6" s="10">
        <v>329839961.21000004</v>
      </c>
    </row>
    <row r="7" spans="1:14" s="3" customFormat="1" ht="15.75" customHeight="1">
      <c r="A7" s="13" t="s">
        <v>8</v>
      </c>
      <c r="B7" s="14" t="s">
        <v>23</v>
      </c>
      <c r="C7" s="14">
        <v>547434795.36</v>
      </c>
      <c r="D7" s="14">
        <v>563323185.47</v>
      </c>
      <c r="E7" s="14">
        <v>552926712.35</v>
      </c>
      <c r="F7" s="14">
        <v>574579494.65</v>
      </c>
      <c r="G7" s="14">
        <v>577558542.23</v>
      </c>
      <c r="H7" s="14">
        <v>585157562.04</v>
      </c>
      <c r="I7" s="14">
        <v>589373393.28</v>
      </c>
      <c r="J7" s="14">
        <v>576858806.36</v>
      </c>
      <c r="K7" s="14">
        <v>591459501.99</v>
      </c>
      <c r="L7" s="14">
        <v>612487581.69</v>
      </c>
      <c r="M7" s="14">
        <v>613076326.99</v>
      </c>
      <c r="N7" s="14">
        <v>630734087.08</v>
      </c>
    </row>
    <row r="8" spans="1:14" s="2" customFormat="1" ht="15.75" customHeight="1">
      <c r="A8" s="24" t="s">
        <v>9</v>
      </c>
      <c r="B8" s="11" t="s">
        <v>3</v>
      </c>
      <c r="C8" s="11">
        <v>177358</v>
      </c>
      <c r="D8" s="11">
        <v>179120</v>
      </c>
      <c r="E8" s="11">
        <v>179618</v>
      </c>
      <c r="F8" s="11">
        <v>180002</v>
      </c>
      <c r="G8" s="11">
        <v>182728</v>
      </c>
      <c r="H8" s="11">
        <v>182917</v>
      </c>
      <c r="I8" s="11">
        <v>182422</v>
      </c>
      <c r="J8" s="11">
        <v>182445</v>
      </c>
      <c r="K8" s="11">
        <v>182323</v>
      </c>
      <c r="L8" s="11">
        <v>181491</v>
      </c>
      <c r="M8" s="11">
        <v>186253</v>
      </c>
      <c r="N8" s="11">
        <v>188170</v>
      </c>
    </row>
    <row r="9" spans="1:14" s="3" customFormat="1" ht="15.75" customHeight="1">
      <c r="A9" s="23"/>
      <c r="B9" s="10" t="s">
        <v>4</v>
      </c>
      <c r="C9" s="10">
        <v>6566832.41</v>
      </c>
      <c r="D9" s="10">
        <v>7188582.04</v>
      </c>
      <c r="E9" s="10">
        <v>6994172.28</v>
      </c>
      <c r="F9" s="10">
        <v>7225622.64</v>
      </c>
      <c r="G9" s="10">
        <v>6915821.11</v>
      </c>
      <c r="H9" s="10">
        <v>7245974.66</v>
      </c>
      <c r="I9" s="10">
        <v>6641267.36</v>
      </c>
      <c r="J9" s="10">
        <v>6444378.53</v>
      </c>
      <c r="K9" s="10">
        <v>6589823.82</v>
      </c>
      <c r="L9" s="10">
        <v>6260947.89</v>
      </c>
      <c r="M9" s="10">
        <v>7570340.2</v>
      </c>
      <c r="N9" s="10">
        <v>7498898.08</v>
      </c>
    </row>
    <row r="10" spans="1:14" s="2" customFormat="1" ht="15.75" customHeight="1">
      <c r="A10" s="24" t="s">
        <v>10</v>
      </c>
      <c r="B10" s="11" t="s">
        <v>3</v>
      </c>
      <c r="C10" s="11">
        <v>6124</v>
      </c>
      <c r="D10" s="11">
        <v>6125</v>
      </c>
      <c r="E10" s="11">
        <v>6131</v>
      </c>
      <c r="F10" s="11">
        <v>6137</v>
      </c>
      <c r="G10" s="11">
        <v>6138</v>
      </c>
      <c r="H10" s="11">
        <v>6138</v>
      </c>
      <c r="I10" s="11">
        <v>6142</v>
      </c>
      <c r="J10" s="11">
        <v>6126</v>
      </c>
      <c r="K10" s="11">
        <v>6117</v>
      </c>
      <c r="L10" s="11">
        <v>6121</v>
      </c>
      <c r="M10" s="11">
        <v>6128</v>
      </c>
      <c r="N10" s="11">
        <v>6145</v>
      </c>
    </row>
    <row r="11" spans="1:14" s="3" customFormat="1" ht="15.75" customHeight="1">
      <c r="A11" s="23"/>
      <c r="B11" s="10" t="s">
        <v>4</v>
      </c>
      <c r="C11" s="10">
        <v>83645.74</v>
      </c>
      <c r="D11" s="10">
        <v>83574.05</v>
      </c>
      <c r="E11" s="10">
        <v>83160.1</v>
      </c>
      <c r="F11" s="10">
        <v>83580.11</v>
      </c>
      <c r="G11" s="10">
        <v>83064.71</v>
      </c>
      <c r="H11" s="10">
        <v>82915.96</v>
      </c>
      <c r="I11" s="10">
        <v>82755.76</v>
      </c>
      <c r="J11" s="10">
        <v>81846.76</v>
      </c>
      <c r="K11" s="10">
        <v>81825.76</v>
      </c>
      <c r="L11" s="10">
        <v>81645.76</v>
      </c>
      <c r="M11" s="10">
        <v>83140.26</v>
      </c>
      <c r="N11" s="10">
        <v>83942.26</v>
      </c>
    </row>
    <row r="12" spans="1:14" s="4" customFormat="1" ht="15.75" customHeight="1">
      <c r="A12" s="25" t="s">
        <v>11</v>
      </c>
      <c r="B12" s="15" t="s">
        <v>3</v>
      </c>
      <c r="C12" s="16">
        <f>C2+C4+C8+C10</f>
        <v>24060845</v>
      </c>
      <c r="D12" s="16">
        <f>D2+D4+D8+D10</f>
        <v>24211339</v>
      </c>
      <c r="E12" s="16">
        <f>E2+E4+E8+E10</f>
        <v>24371612</v>
      </c>
      <c r="F12" s="16">
        <f>F2+F4+F8+F10</f>
        <v>24496977</v>
      </c>
      <c r="G12" s="16">
        <f>G2+G4+G8+G10</f>
        <v>24723553</v>
      </c>
      <c r="H12" s="16">
        <f>H2+H4+H8+H10</f>
        <v>24872675</v>
      </c>
      <c r="I12" s="16">
        <f aca="true" t="shared" si="0" ref="I12:N12">I2+I4+I8+I10</f>
        <v>25025919</v>
      </c>
      <c r="J12" s="16">
        <f t="shared" si="0"/>
        <v>25158271</v>
      </c>
      <c r="K12" s="16">
        <f t="shared" si="0"/>
        <v>25233988</v>
      </c>
      <c r="L12" s="16">
        <f t="shared" si="0"/>
        <v>25387803</v>
      </c>
      <c r="M12" s="16">
        <f t="shared" si="0"/>
        <v>25618390</v>
      </c>
      <c r="N12" s="16">
        <f t="shared" si="0"/>
        <v>25790444</v>
      </c>
    </row>
    <row r="13" spans="1:14" s="5" customFormat="1" ht="15.75" customHeight="1">
      <c r="A13" s="26"/>
      <c r="B13" s="17" t="s">
        <v>4</v>
      </c>
      <c r="C13" s="18">
        <f>C11+C9+C7+C6+C5+C3</f>
        <v>1115627511.9399998</v>
      </c>
      <c r="D13" s="18">
        <f>D11+D9+D7+D6+D5+D3</f>
        <v>1163274007.4</v>
      </c>
      <c r="E13" s="18">
        <f>E11+E9+E7+E6+E5+E3</f>
        <v>1154528733.49</v>
      </c>
      <c r="F13" s="18">
        <f>F11+F9+F7+F6+F5+F3</f>
        <v>1190171744.18</v>
      </c>
      <c r="G13" s="18">
        <f>G11+G9+G7+G6+G5+G3</f>
        <v>1194579752.46</v>
      </c>
      <c r="H13" s="18">
        <f>H11+H9+H7+H6+H5+H3</f>
        <v>1227416833.6999998</v>
      </c>
      <c r="I13" s="18">
        <f aca="true" t="shared" si="1" ref="I13:N13">I11+I9+I7+I6+I5+I3</f>
        <v>1179827388.49</v>
      </c>
      <c r="J13" s="18">
        <f t="shared" si="1"/>
        <v>1120537233.36</v>
      </c>
      <c r="K13" s="18">
        <f t="shared" si="1"/>
        <v>1156970057.24</v>
      </c>
      <c r="L13" s="18">
        <f t="shared" si="1"/>
        <v>1154740613.13</v>
      </c>
      <c r="M13" s="18">
        <f t="shared" si="1"/>
        <v>1232942453.77</v>
      </c>
      <c r="N13" s="18">
        <f t="shared" si="1"/>
        <v>1251801964.8000002</v>
      </c>
    </row>
    <row r="14" spans="1:14" s="3" customFormat="1" ht="15.75" customHeight="1">
      <c r="A14" s="19" t="s">
        <v>12</v>
      </c>
      <c r="B14" s="3" t="s">
        <v>13</v>
      </c>
      <c r="C14" s="3">
        <f aca="true" t="shared" si="2" ref="C14:N14">C13-C15-C16-C17</f>
        <v>704833755.0199997</v>
      </c>
      <c r="D14" s="3">
        <f t="shared" si="2"/>
        <v>732769581.84</v>
      </c>
      <c r="E14" s="3">
        <f t="shared" si="2"/>
        <v>721359474.71</v>
      </c>
      <c r="F14" s="3">
        <f t="shared" si="2"/>
        <v>771668584.6400001</v>
      </c>
      <c r="G14" s="3">
        <f t="shared" si="2"/>
        <v>765492372.1200001</v>
      </c>
      <c r="H14" s="3">
        <f t="shared" si="2"/>
        <v>774291784.5499998</v>
      </c>
      <c r="I14" s="3">
        <f t="shared" si="2"/>
        <v>741221499.27</v>
      </c>
      <c r="J14" s="3">
        <f t="shared" si="2"/>
        <v>706190698.0899998</v>
      </c>
      <c r="K14" s="3">
        <f t="shared" si="2"/>
        <v>738241239.9000001</v>
      </c>
      <c r="L14" s="3">
        <f t="shared" si="2"/>
        <v>727067913.0100001</v>
      </c>
      <c r="M14" s="3">
        <f t="shared" si="2"/>
        <v>791948758.5100001</v>
      </c>
      <c r="N14" s="3">
        <f t="shared" si="2"/>
        <v>795075289.3300002</v>
      </c>
    </row>
    <row r="15" spans="1:14" s="3" customFormat="1" ht="15.75" customHeight="1">
      <c r="A15" s="20"/>
      <c r="B15" s="3" t="s">
        <v>14</v>
      </c>
      <c r="C15" s="3">
        <v>234096817.59</v>
      </c>
      <c r="D15" s="3">
        <v>246580176.65</v>
      </c>
      <c r="E15" s="3">
        <v>247517885.89</v>
      </c>
      <c r="F15" s="3">
        <v>220185663.04</v>
      </c>
      <c r="G15" s="3">
        <v>237481528.63</v>
      </c>
      <c r="H15" s="3">
        <v>256545448.79</v>
      </c>
      <c r="I15" s="3">
        <v>248644087.93</v>
      </c>
      <c r="J15" s="3">
        <v>234493416.33</v>
      </c>
      <c r="K15" s="3">
        <v>241406241.52</v>
      </c>
      <c r="L15" s="3">
        <v>240438281.74</v>
      </c>
      <c r="M15" s="3">
        <v>251324360.89</v>
      </c>
      <c r="N15" s="3">
        <v>259929583.47</v>
      </c>
    </row>
    <row r="16" spans="1:14" s="3" customFormat="1" ht="15.75" customHeight="1">
      <c r="A16" s="20"/>
      <c r="B16" s="3" t="s">
        <v>15</v>
      </c>
      <c r="C16" s="3">
        <v>159597988.72</v>
      </c>
      <c r="D16" s="3">
        <v>165880647.84</v>
      </c>
      <c r="E16" s="3">
        <v>167521759.2</v>
      </c>
      <c r="F16" s="3">
        <v>179476829.79</v>
      </c>
      <c r="G16" s="3">
        <v>172405000.69</v>
      </c>
      <c r="H16" s="3">
        <v>177557583.08</v>
      </c>
      <c r="I16" s="3">
        <v>171294879.02</v>
      </c>
      <c r="J16" s="3">
        <v>162324354.99</v>
      </c>
      <c r="K16" s="3">
        <v>161018608.07</v>
      </c>
      <c r="L16" s="3">
        <v>169237714.99</v>
      </c>
      <c r="M16" s="3">
        <v>170864467.44</v>
      </c>
      <c r="N16" s="3">
        <v>177298601.12</v>
      </c>
    </row>
    <row r="17" spans="1:14" s="3" customFormat="1" ht="15.75" customHeight="1">
      <c r="A17" s="21"/>
      <c r="B17" s="3" t="s">
        <v>16</v>
      </c>
      <c r="C17" s="3">
        <v>17098950.61</v>
      </c>
      <c r="D17" s="3">
        <v>18043601.07</v>
      </c>
      <c r="E17" s="3">
        <v>18129613.69</v>
      </c>
      <c r="F17" s="3">
        <v>18840666.71</v>
      </c>
      <c r="G17" s="3">
        <v>19200851.02</v>
      </c>
      <c r="H17" s="3">
        <v>19022017.28</v>
      </c>
      <c r="I17" s="3">
        <v>18666922.27</v>
      </c>
      <c r="J17" s="3">
        <v>17528763.95</v>
      </c>
      <c r="K17" s="3">
        <v>16303967.75</v>
      </c>
      <c r="L17" s="3">
        <v>17996703.39</v>
      </c>
      <c r="M17" s="3">
        <v>18804866.93</v>
      </c>
      <c r="N17" s="3">
        <v>19498490.88</v>
      </c>
    </row>
    <row r="18" spans="1:14" s="2" customFormat="1" ht="15.75" customHeight="1">
      <c r="A18" s="6" t="s">
        <v>17</v>
      </c>
      <c r="B18" s="6"/>
      <c r="C18" s="6">
        <v>30338962</v>
      </c>
      <c r="D18" s="6">
        <v>30563433</v>
      </c>
      <c r="E18" s="6">
        <v>30702085</v>
      </c>
      <c r="F18" s="6">
        <v>30783000</v>
      </c>
      <c r="G18" s="6">
        <v>30907577</v>
      </c>
      <c r="H18" s="6">
        <v>31018982</v>
      </c>
      <c r="I18" s="6">
        <v>31082182</v>
      </c>
      <c r="J18" s="6">
        <v>31139575</v>
      </c>
      <c r="K18" s="6">
        <v>31180615</v>
      </c>
      <c r="L18" s="6">
        <v>31216819</v>
      </c>
      <c r="M18" s="6">
        <v>31253307</v>
      </c>
      <c r="N18" s="6">
        <v>31365163</v>
      </c>
    </row>
    <row r="19" s="2" customFormat="1" ht="15.75" customHeight="1"/>
    <row r="21" ht="15.75" customHeight="1">
      <c r="A21" s="7" t="s">
        <v>18</v>
      </c>
    </row>
    <row r="22" ht="15.75" customHeight="1">
      <c r="A22" s="8" t="s">
        <v>19</v>
      </c>
    </row>
    <row r="23" ht="15.75" customHeight="1">
      <c r="A23" s="8" t="s">
        <v>20</v>
      </c>
    </row>
    <row r="24" ht="15.75" customHeight="1">
      <c r="A24" s="8" t="s">
        <v>21</v>
      </c>
    </row>
    <row r="25" ht="15.75" customHeight="1">
      <c r="A25" s="8" t="s">
        <v>22</v>
      </c>
    </row>
    <row r="26" ht="15.75" customHeight="1">
      <c r="A26" s="8"/>
    </row>
    <row r="27" ht="15.75" customHeight="1">
      <c r="A27" s="8"/>
    </row>
    <row r="28" ht="15.75" customHeight="1">
      <c r="A28" s="8"/>
    </row>
  </sheetData>
  <sheetProtection/>
  <mergeCells count="6">
    <mergeCell ref="A14:A17"/>
    <mergeCell ref="A2:A3"/>
    <mergeCell ref="A4:A6"/>
    <mergeCell ref="A8:A9"/>
    <mergeCell ref="A10:A11"/>
    <mergeCell ref="A12:A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2013-11-06T18:30:16Z</dcterms:created>
  <dcterms:modified xsi:type="dcterms:W3CDTF">2015-12-14T11:44:00Z</dcterms:modified>
  <cp:category/>
  <cp:version/>
  <cp:contentType/>
  <cp:contentStatus/>
</cp:coreProperties>
</file>